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kas.matys\Downloads\"/>
    </mc:Choice>
  </mc:AlternateContent>
  <xr:revisionPtr revIDLastSave="0" documentId="8_{033078EC-3808-4316-B11B-96AB5AE57C06}" xr6:coauthVersionLast="47" xr6:coauthVersionMax="47" xr10:uidLastSave="{00000000-0000-0000-0000-000000000000}"/>
  <bookViews>
    <workbookView xWindow="-120" yWindow="-120" windowWidth="29040" windowHeight="15720" xr2:uid="{DBE0F516-C904-4459-AA52-1FE676217171}"/>
  </bookViews>
  <sheets>
    <sheet name="výprodej_eshop" sheetId="2" r:id="rId1"/>
  </sheets>
  <definedNames>
    <definedName name="_xlnm._FilterDatabase" localSheetId="0" hidden="1">výprodej_eshop!$A$3:$J$26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</calcChain>
</file>

<file path=xl/sharedStrings.xml><?xml version="1.0" encoding="utf-8"?>
<sst xmlns="http://schemas.openxmlformats.org/spreadsheetml/2006/main" count="131" uniqueCount="93">
  <si>
    <t>Přehled výprodejových položek</t>
  </si>
  <si>
    <t>Aktualizace:</t>
  </si>
  <si>
    <t>O skladové dostupnosti konkrétní položky se předem informujte na tel. 234 707 054 nebo e-mailem na adrese objednavky@zenit.cz</t>
  </si>
  <si>
    <t>Typ zboží</t>
  </si>
  <si>
    <t>Interní číslo zboží</t>
  </si>
  <si>
    <t>Název</t>
  </si>
  <si>
    <t>Standardní cena Kč/ks vč. DPH</t>
  </si>
  <si>
    <t>Výprodejová cena ESHOP Kč/ks vč. DPH</t>
  </si>
  <si>
    <t>Výprodejová sleva ESHOP</t>
  </si>
  <si>
    <t>PET</t>
  </si>
  <si>
    <t>PETA1CLAXPNR-301</t>
  </si>
  <si>
    <t>A-PET AXPET NR 1mm čirý 099 antireflex</t>
  </si>
  <si>
    <t>Macrolux LL 7/16 opál 2,5kg/m2</t>
  </si>
  <si>
    <t>PC komůrkový 7/16 opál 2,5kg/m2</t>
  </si>
  <si>
    <t>K16OPULP7-220</t>
  </si>
  <si>
    <t>K16OPMAX7-111</t>
  </si>
  <si>
    <t>PS/SAN</t>
  </si>
  <si>
    <t>PS1_5CLQU-112</t>
  </si>
  <si>
    <t>PS 1,5mm UV čirý</t>
  </si>
  <si>
    <t>XT3ZEPXG6A112-235</t>
  </si>
  <si>
    <t>PLEXIGLAS XT 3mm zelený silikát 6A112</t>
  </si>
  <si>
    <t>XT4OPQU2940-235</t>
  </si>
  <si>
    <t>PLEXISKLO XT 4mm opál 25% 2940</t>
  </si>
  <si>
    <t>Příslušenství</t>
  </si>
  <si>
    <t>KALVL04</t>
  </si>
  <si>
    <t>Kalota vlna 76/18 lakovaná ocel + těsnění</t>
  </si>
  <si>
    <t>LIOB60STBXDU-175</t>
  </si>
  <si>
    <t>Přítlačná lišta oblá š.60mm stříbrný elox</t>
  </si>
  <si>
    <t>1750</t>
  </si>
  <si>
    <t>2000</t>
  </si>
  <si>
    <t>LIOB60HNXTMDU-290</t>
  </si>
  <si>
    <t>2900</t>
  </si>
  <si>
    <t>F10HNXALDU-200</t>
  </si>
  <si>
    <t>PVC</t>
  </si>
  <si>
    <t>PVC3BIPLB-301</t>
  </si>
  <si>
    <t>PVC 3mm PALBOARD bílý/černý/bílý</t>
  </si>
  <si>
    <t>PVC3BIPLB-303</t>
  </si>
  <si>
    <t>PVC3BIPLB-305</t>
  </si>
  <si>
    <t>Trubky/tyče</t>
  </si>
  <si>
    <t>TY10CEXTSME-122</t>
  </si>
  <si>
    <t>Plexi tyč XT 10 fluorescent červená</t>
  </si>
  <si>
    <t>1220</t>
  </si>
  <si>
    <t>TY10MOXTSME-122</t>
  </si>
  <si>
    <t>Plexi tyč XT 10 fluorescent modrá</t>
  </si>
  <si>
    <t>TY10ZEXTSME-122</t>
  </si>
  <si>
    <t>Plexi tyč XT 10 fluorescent zelená</t>
  </si>
  <si>
    <t>TY10ZLXTSME-122</t>
  </si>
  <si>
    <t>Plexi tyč XT 10 fluorescent žlutá</t>
  </si>
  <si>
    <t>TY10BILEDSME-200</t>
  </si>
  <si>
    <t>Plexi tyč XT 10 s bílou odrazivou plochou</t>
  </si>
  <si>
    <t>VSTIT002</t>
  </si>
  <si>
    <t>Ochranný obličej. štít A-PET 0,8 + nosič</t>
  </si>
  <si>
    <t>Ceny jsou uvedeny v Kč vč. DPH.</t>
  </si>
  <si>
    <r>
      <rPr>
        <b/>
        <sz val="11"/>
        <color theme="1"/>
        <rFont val="Aptos Narrow"/>
        <family val="2"/>
        <charset val="238"/>
        <scheme val="minor"/>
      </rPr>
      <t>Aktuální skladovou zásobu si ověřte</t>
    </r>
    <r>
      <rPr>
        <sz val="11"/>
        <rFont val="Aptos Narrow"/>
        <family val="2"/>
        <scheme val="minor"/>
      </rPr>
      <t xml:space="preserve"> e-mailem nebo telefonicky na číslech 234 707 053 (Praha) | 585 340 528 (Č.Lhota u Olomouce)</t>
    </r>
  </si>
  <si>
    <t>Objednávky zasílejte e-mailem na objednavky@zenit.cz | olomouc@zenit.cz</t>
  </si>
  <si>
    <t>Plexisklo</t>
  </si>
  <si>
    <t>PC komůrkový</t>
  </si>
  <si>
    <t>K10ZEMAX3TRF-111</t>
  </si>
  <si>
    <t>K16OPMAX7-220</t>
  </si>
  <si>
    <t>AL F profil pro sílu 10mm hnědý elox</t>
  </si>
  <si>
    <t>Macrolux LL 3/10 zelený IR teplorefl. 1,7kg/m2</t>
  </si>
  <si>
    <t>Přítlačná lišta oblá š.60mm hnědý elox</t>
  </si>
  <si>
    <t>1050x3000</t>
  </si>
  <si>
    <t>2100x2000</t>
  </si>
  <si>
    <t/>
  </si>
  <si>
    <t>1250x1800</t>
  </si>
  <si>
    <t>1010x2050</t>
  </si>
  <si>
    <t>1520x2980</t>
  </si>
  <si>
    <t>2030x2980</t>
  </si>
  <si>
    <t>500x2980</t>
  </si>
  <si>
    <t>2050x3050</t>
  </si>
  <si>
    <t>240x380</t>
  </si>
  <si>
    <t>Rozměr
(mm)</t>
  </si>
  <si>
    <t>F6NATALAX-200</t>
  </si>
  <si>
    <t>AL F profil pro sílu 6mm přírodní</t>
  </si>
  <si>
    <t>LIHR60NATMTH-165</t>
  </si>
  <si>
    <t>Přítlačná lišta hranatá š. 60mm přírodní</t>
  </si>
  <si>
    <t>1650</t>
  </si>
  <si>
    <t>-44,64%</t>
  </si>
  <si>
    <t>-20%</t>
  </si>
  <si>
    <t>-30%</t>
  </si>
  <si>
    <t>-50%</t>
  </si>
  <si>
    <t>-31,58%</t>
  </si>
  <si>
    <t>-40%</t>
  </si>
  <si>
    <t>-35%</t>
  </si>
  <si>
    <t>-25%</t>
  </si>
  <si>
    <t>-68,88%</t>
  </si>
  <si>
    <t>-32,07%</t>
  </si>
  <si>
    <t>-57,33%</t>
  </si>
  <si>
    <t>-40,91%</t>
  </si>
  <si>
    <t>Skladem (ks)</t>
  </si>
  <si>
    <r>
      <t xml:space="preserve">Standardní cena Kč/ks </t>
    </r>
    <r>
      <rPr>
        <b/>
        <u/>
        <sz val="11"/>
        <color rgb="FFFF0000"/>
        <rFont val="Aptos Narrow"/>
        <family val="2"/>
        <scheme val="minor"/>
      </rPr>
      <t>bez DPH</t>
    </r>
  </si>
  <si>
    <r>
      <t xml:space="preserve">Výprodejová cena ESHOP Kč/ks </t>
    </r>
    <r>
      <rPr>
        <b/>
        <u/>
        <sz val="11"/>
        <color rgb="FFFF0000"/>
        <rFont val="Aptos Narrow"/>
        <family val="2"/>
        <scheme val="minor"/>
      </rPr>
      <t>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</si>
</sst>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20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color rgb="FF00B05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0" xfId="2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44" fontId="0" fillId="0" borderId="0" xfId="1" applyFont="1"/>
    <xf numFmtId="44" fontId="6" fillId="0" borderId="0" xfId="1" applyFont="1" applyAlignment="1">
      <alignment vertical="center"/>
    </xf>
    <xf numFmtId="14" fontId="0" fillId="0" borderId="0" xfId="0" applyNumberFormat="1" applyAlignment="1">
      <alignment horizontal="center" vertical="center"/>
    </xf>
    <xf numFmtId="49" fontId="8" fillId="0" borderId="0" xfId="0" applyNumberFormat="1" applyFont="1"/>
    <xf numFmtId="44" fontId="0" fillId="0" borderId="0" xfId="1" applyFont="1" applyAlignment="1">
      <alignment vertical="center"/>
    </xf>
    <xf numFmtId="0" fontId="9" fillId="2" borderId="0" xfId="2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2" borderId="0" xfId="2" applyFont="1" applyFill="1" applyAlignment="1">
      <alignment horizontal="center" vertical="center" wrapText="1"/>
    </xf>
    <xf numFmtId="44" fontId="11" fillId="0" borderId="0" xfId="1" applyFont="1" applyAlignment="1">
      <alignment vertical="center"/>
    </xf>
    <xf numFmtId="44" fontId="12" fillId="0" borderId="0" xfId="1" applyFont="1"/>
  </cellXfs>
  <cellStyles count="3">
    <cellStyle name="Měna" xfId="1" builtinId="4"/>
    <cellStyle name="Normální" xfId="0" builtinId="0"/>
    <cellStyle name="Normální 2" xfId="2" xr:uid="{74816B9B-CE8F-49E4-8D34-022388361A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742950</xdr:colOff>
      <xdr:row>1</xdr:row>
      <xdr:rowOff>37300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625022F-7E98-4014-88E5-F9C0CDD03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771650" cy="54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1FAD9-6734-471B-AA4E-0D62A516093D}">
  <dimension ref="A1:J30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5.7109375" style="1" customWidth="1"/>
    <col min="2" max="2" width="23" style="1" bestFit="1" customWidth="1"/>
    <col min="3" max="3" width="51.5703125" style="1" bestFit="1" customWidth="1"/>
    <col min="4" max="5" width="13.7109375" style="3" customWidth="1"/>
    <col min="6" max="6" width="20.28515625" style="1" hidden="1" customWidth="1"/>
    <col min="7" max="7" width="20.42578125" style="1" hidden="1" customWidth="1"/>
    <col min="8" max="8" width="12.7109375" customWidth="1"/>
    <col min="9" max="9" width="16.28515625" style="14" customWidth="1"/>
    <col min="10" max="16384" width="9.140625" style="1"/>
  </cols>
  <sheetData>
    <row r="1" spans="1:10" ht="39.950000000000003" customHeight="1" x14ac:dyDescent="0.25">
      <c r="C1" s="2" t="s">
        <v>0</v>
      </c>
    </row>
    <row r="2" spans="1:10" ht="39.950000000000003" customHeight="1" x14ac:dyDescent="0.25">
      <c r="A2" s="4" t="s">
        <v>1</v>
      </c>
      <c r="B2" s="10">
        <v>46112</v>
      </c>
      <c r="C2" s="5" t="s">
        <v>2</v>
      </c>
    </row>
    <row r="3" spans="1:10" ht="60" x14ac:dyDescent="0.25">
      <c r="A3" s="6" t="s">
        <v>3</v>
      </c>
      <c r="B3" s="6" t="s">
        <v>4</v>
      </c>
      <c r="C3" s="6" t="s">
        <v>5</v>
      </c>
      <c r="D3" s="6" t="s">
        <v>72</v>
      </c>
      <c r="E3" s="6" t="s">
        <v>90</v>
      </c>
      <c r="F3" s="13" t="s">
        <v>91</v>
      </c>
      <c r="G3" s="13" t="s">
        <v>92</v>
      </c>
      <c r="H3" s="6" t="s">
        <v>6</v>
      </c>
      <c r="I3" s="15" t="s">
        <v>7</v>
      </c>
      <c r="J3" s="6" t="s">
        <v>8</v>
      </c>
    </row>
    <row r="4" spans="1:10" x14ac:dyDescent="0.25">
      <c r="A4" s="1" t="s">
        <v>23</v>
      </c>
      <c r="B4" s="1" t="s">
        <v>32</v>
      </c>
      <c r="C4" s="1" t="s">
        <v>59</v>
      </c>
      <c r="D4" s="3" t="s">
        <v>29</v>
      </c>
      <c r="E4" s="3">
        <v>2</v>
      </c>
      <c r="F4" s="8">
        <v>280</v>
      </c>
      <c r="G4" s="9">
        <v>155</v>
      </c>
      <c r="H4" s="17">
        <f t="shared" ref="H4:I18" si="0">1.21*F4</f>
        <v>338.8</v>
      </c>
      <c r="I4" s="16">
        <f t="shared" si="0"/>
        <v>187.54999999999998</v>
      </c>
      <c r="J4" s="3" t="s">
        <v>78</v>
      </c>
    </row>
    <row r="5" spans="1:10" x14ac:dyDescent="0.25">
      <c r="A5" s="1" t="s">
        <v>23</v>
      </c>
      <c r="B5" s="11" t="s">
        <v>73</v>
      </c>
      <c r="C5" s="1" t="s">
        <v>74</v>
      </c>
      <c r="D5" s="3" t="s">
        <v>29</v>
      </c>
      <c r="E5" s="3">
        <v>2</v>
      </c>
      <c r="F5" s="12">
        <v>220</v>
      </c>
      <c r="G5" s="9">
        <v>130</v>
      </c>
      <c r="H5" s="17">
        <f t="shared" si="0"/>
        <v>266.2</v>
      </c>
      <c r="I5" s="16">
        <f t="shared" si="0"/>
        <v>157.29999999999998</v>
      </c>
      <c r="J5" s="3" t="s">
        <v>89</v>
      </c>
    </row>
    <row r="6" spans="1:10" x14ac:dyDescent="0.25">
      <c r="A6" s="1" t="s">
        <v>56</v>
      </c>
      <c r="B6" s="1" t="s">
        <v>57</v>
      </c>
      <c r="C6" s="1" t="s">
        <v>60</v>
      </c>
      <c r="D6" s="3" t="s">
        <v>62</v>
      </c>
      <c r="E6" s="3">
        <v>1</v>
      </c>
      <c r="F6" s="8">
        <v>1297.8</v>
      </c>
      <c r="G6" s="9">
        <v>1038.24</v>
      </c>
      <c r="H6" s="17">
        <f t="shared" si="0"/>
        <v>1570.338</v>
      </c>
      <c r="I6" s="16">
        <f t="shared" si="0"/>
        <v>1256.2703999999999</v>
      </c>
      <c r="J6" s="3" t="s">
        <v>79</v>
      </c>
    </row>
    <row r="7" spans="1:10" x14ac:dyDescent="0.25">
      <c r="A7" s="1" t="s">
        <v>56</v>
      </c>
      <c r="B7" s="1" t="s">
        <v>15</v>
      </c>
      <c r="C7" s="1" t="s">
        <v>12</v>
      </c>
      <c r="D7" s="3" t="s">
        <v>62</v>
      </c>
      <c r="E7" s="3">
        <v>2</v>
      </c>
      <c r="F7" s="8">
        <v>1461.6</v>
      </c>
      <c r="G7" s="9">
        <v>1000</v>
      </c>
      <c r="H7" s="17">
        <f t="shared" si="0"/>
        <v>1768.5359999999998</v>
      </c>
      <c r="I7" s="16">
        <f t="shared" si="0"/>
        <v>1210</v>
      </c>
      <c r="J7" s="3" t="s">
        <v>82</v>
      </c>
    </row>
    <row r="8" spans="1:10" x14ac:dyDescent="0.25">
      <c r="A8" s="1" t="s">
        <v>56</v>
      </c>
      <c r="B8" s="1" t="s">
        <v>58</v>
      </c>
      <c r="C8" s="1" t="s">
        <v>12</v>
      </c>
      <c r="D8" s="3" t="s">
        <v>63</v>
      </c>
      <c r="E8" s="3">
        <v>1</v>
      </c>
      <c r="F8" s="8">
        <v>1948.8</v>
      </c>
      <c r="G8" s="9">
        <v>1169.28</v>
      </c>
      <c r="H8" s="17">
        <f t="shared" si="0"/>
        <v>2358.0479999999998</v>
      </c>
      <c r="I8" s="16">
        <f t="shared" si="0"/>
        <v>1414.8288</v>
      </c>
      <c r="J8" s="3" t="s">
        <v>83</v>
      </c>
    </row>
    <row r="9" spans="1:10" x14ac:dyDescent="0.25">
      <c r="A9" s="1" t="s">
        <v>56</v>
      </c>
      <c r="B9" s="1" t="s">
        <v>14</v>
      </c>
      <c r="C9" s="1" t="s">
        <v>13</v>
      </c>
      <c r="D9" s="3" t="s">
        <v>63</v>
      </c>
      <c r="E9" s="3">
        <v>2</v>
      </c>
      <c r="F9" s="8">
        <v>1948.8</v>
      </c>
      <c r="G9" s="9">
        <v>1266.72</v>
      </c>
      <c r="H9" s="17">
        <f t="shared" si="0"/>
        <v>2358.0479999999998</v>
      </c>
      <c r="I9" s="16">
        <f t="shared" si="0"/>
        <v>1532.7311999999999</v>
      </c>
      <c r="J9" s="3" t="s">
        <v>84</v>
      </c>
    </row>
    <row r="10" spans="1:10" x14ac:dyDescent="0.25">
      <c r="A10" s="1" t="s">
        <v>23</v>
      </c>
      <c r="B10" s="1" t="s">
        <v>24</v>
      </c>
      <c r="C10" s="1" t="s">
        <v>25</v>
      </c>
      <c r="D10" s="3" t="s">
        <v>64</v>
      </c>
      <c r="E10" s="3">
        <v>118</v>
      </c>
      <c r="F10" s="8">
        <v>8</v>
      </c>
      <c r="G10" s="9">
        <v>4</v>
      </c>
      <c r="H10" s="17">
        <f t="shared" si="0"/>
        <v>9.68</v>
      </c>
      <c r="I10" s="16">
        <f t="shared" si="0"/>
        <v>4.84</v>
      </c>
      <c r="J10" s="3" t="s">
        <v>81</v>
      </c>
    </row>
    <row r="11" spans="1:10" x14ac:dyDescent="0.25">
      <c r="A11" s="1" t="s">
        <v>23</v>
      </c>
      <c r="B11" s="11" t="s">
        <v>75</v>
      </c>
      <c r="C11" s="1" t="s">
        <v>76</v>
      </c>
      <c r="D11" s="3" t="s">
        <v>77</v>
      </c>
      <c r="E11" s="3">
        <v>9</v>
      </c>
      <c r="F11" s="12">
        <v>161.69999999999999</v>
      </c>
      <c r="G11" s="9">
        <v>231</v>
      </c>
      <c r="H11" s="17">
        <f t="shared" si="0"/>
        <v>195.65699999999998</v>
      </c>
      <c r="I11" s="16">
        <f t="shared" si="0"/>
        <v>279.51</v>
      </c>
      <c r="J11" s="3" t="s">
        <v>80</v>
      </c>
    </row>
    <row r="12" spans="1:10" x14ac:dyDescent="0.25">
      <c r="A12" s="1" t="s">
        <v>23</v>
      </c>
      <c r="B12" s="1" t="s">
        <v>30</v>
      </c>
      <c r="C12" s="1" t="s">
        <v>61</v>
      </c>
      <c r="D12" s="3" t="s">
        <v>31</v>
      </c>
      <c r="E12" s="3">
        <v>149</v>
      </c>
      <c r="F12" s="8">
        <v>304.5</v>
      </c>
      <c r="G12" s="9">
        <v>228.375</v>
      </c>
      <c r="H12" s="17">
        <f t="shared" si="0"/>
        <v>368.44499999999999</v>
      </c>
      <c r="I12" s="16">
        <f t="shared" si="0"/>
        <v>276.33375000000001</v>
      </c>
      <c r="J12" s="3" t="s">
        <v>85</v>
      </c>
    </row>
    <row r="13" spans="1:10" x14ac:dyDescent="0.25">
      <c r="A13" s="1" t="s">
        <v>23</v>
      </c>
      <c r="B13" s="1" t="s">
        <v>26</v>
      </c>
      <c r="C13" s="1" t="s">
        <v>27</v>
      </c>
      <c r="D13" s="3" t="s">
        <v>28</v>
      </c>
      <c r="E13" s="3">
        <v>62</v>
      </c>
      <c r="F13" s="8">
        <v>173.25</v>
      </c>
      <c r="G13" s="9">
        <v>138.6</v>
      </c>
      <c r="H13" s="17">
        <f t="shared" si="0"/>
        <v>209.63249999999999</v>
      </c>
      <c r="I13" s="16">
        <f t="shared" si="0"/>
        <v>167.70599999999999</v>
      </c>
      <c r="J13" s="3" t="s">
        <v>79</v>
      </c>
    </row>
    <row r="14" spans="1:10" x14ac:dyDescent="0.25">
      <c r="A14" s="1" t="s">
        <v>9</v>
      </c>
      <c r="B14" s="1" t="s">
        <v>10</v>
      </c>
      <c r="C14" s="1" t="s">
        <v>11</v>
      </c>
      <c r="D14" s="3" t="s">
        <v>65</v>
      </c>
      <c r="E14" s="3">
        <v>4</v>
      </c>
      <c r="F14" s="8">
        <v>474.75</v>
      </c>
      <c r="G14" s="9">
        <v>379.8</v>
      </c>
      <c r="H14" s="17">
        <f t="shared" si="0"/>
        <v>574.44749999999999</v>
      </c>
      <c r="I14" s="16">
        <f t="shared" si="0"/>
        <v>459.55799999999999</v>
      </c>
      <c r="J14" s="3" t="s">
        <v>79</v>
      </c>
    </row>
    <row r="15" spans="1:10" x14ac:dyDescent="0.25">
      <c r="A15" s="1" t="s">
        <v>16</v>
      </c>
      <c r="B15" s="1" t="s">
        <v>17</v>
      </c>
      <c r="C15" s="1" t="s">
        <v>18</v>
      </c>
      <c r="D15" s="3" t="s">
        <v>66</v>
      </c>
      <c r="E15" s="3">
        <v>15</v>
      </c>
      <c r="F15" s="8">
        <v>554.89400000000001</v>
      </c>
      <c r="G15" s="9">
        <v>277.447</v>
      </c>
      <c r="H15" s="17">
        <f t="shared" si="0"/>
        <v>671.42174</v>
      </c>
      <c r="I15" s="16">
        <f t="shared" si="0"/>
        <v>335.71087</v>
      </c>
      <c r="J15" s="3" t="s">
        <v>81</v>
      </c>
    </row>
    <row r="16" spans="1:10" x14ac:dyDescent="0.25">
      <c r="A16" s="1" t="s">
        <v>33</v>
      </c>
      <c r="B16" s="1" t="s">
        <v>34</v>
      </c>
      <c r="C16" s="1" t="s">
        <v>35</v>
      </c>
      <c r="D16" s="3" t="s">
        <v>67</v>
      </c>
      <c r="E16" s="3">
        <v>3</v>
      </c>
      <c r="F16" s="8">
        <v>1440.4128000000001</v>
      </c>
      <c r="G16" s="9">
        <v>1152.33024</v>
      </c>
      <c r="H16" s="17">
        <f t="shared" si="0"/>
        <v>1742.899488</v>
      </c>
      <c r="I16" s="16">
        <f t="shared" si="0"/>
        <v>1394.3195903999999</v>
      </c>
      <c r="J16" s="3" t="s">
        <v>79</v>
      </c>
    </row>
    <row r="17" spans="1:10" x14ac:dyDescent="0.25">
      <c r="A17" s="1" t="s">
        <v>33</v>
      </c>
      <c r="B17" s="1" t="s">
        <v>36</v>
      </c>
      <c r="C17" s="1" t="s">
        <v>35</v>
      </c>
      <c r="D17" s="3" t="s">
        <v>68</v>
      </c>
      <c r="E17" s="3">
        <v>2</v>
      </c>
      <c r="F17" s="8">
        <v>1923.7092</v>
      </c>
      <c r="G17" s="9">
        <v>1538.9673600000001</v>
      </c>
      <c r="H17" s="17">
        <f t="shared" si="0"/>
        <v>2327.6881319999998</v>
      </c>
      <c r="I17" s="16">
        <f t="shared" si="0"/>
        <v>1862.1505056000001</v>
      </c>
      <c r="J17" s="3" t="s">
        <v>79</v>
      </c>
    </row>
    <row r="18" spans="1:10" x14ac:dyDescent="0.25">
      <c r="A18" s="1" t="s">
        <v>33</v>
      </c>
      <c r="B18" s="1" t="s">
        <v>37</v>
      </c>
      <c r="C18" s="1" t="s">
        <v>35</v>
      </c>
      <c r="D18" s="3" t="s">
        <v>69</v>
      </c>
      <c r="E18" s="3">
        <v>5</v>
      </c>
      <c r="F18" s="8">
        <v>473.82</v>
      </c>
      <c r="G18" s="9">
        <v>379.05599999999998</v>
      </c>
      <c r="H18" s="17">
        <f t="shared" si="0"/>
        <v>573.32219999999995</v>
      </c>
      <c r="I18" s="16">
        <f t="shared" si="0"/>
        <v>458.65775999999994</v>
      </c>
      <c r="J18" s="3" t="s">
        <v>79</v>
      </c>
    </row>
    <row r="19" spans="1:10" x14ac:dyDescent="0.25">
      <c r="A19" s="1" t="s">
        <v>38</v>
      </c>
      <c r="B19" s="1" t="s">
        <v>48</v>
      </c>
      <c r="C19" s="1" t="s">
        <v>49</v>
      </c>
      <c r="D19" s="3" t="s">
        <v>29</v>
      </c>
      <c r="E19" s="3">
        <v>58</v>
      </c>
      <c r="F19" s="8">
        <v>527</v>
      </c>
      <c r="G19" s="9">
        <v>164</v>
      </c>
      <c r="H19" s="17">
        <f t="shared" ref="H19:I26" si="1">1.21*F19</f>
        <v>637.66999999999996</v>
      </c>
      <c r="I19" s="16">
        <f t="shared" si="1"/>
        <v>198.44</v>
      </c>
      <c r="J19" s="3" t="s">
        <v>86</v>
      </c>
    </row>
    <row r="20" spans="1:10" x14ac:dyDescent="0.25">
      <c r="A20" s="1" t="s">
        <v>38</v>
      </c>
      <c r="B20" s="1" t="s">
        <v>39</v>
      </c>
      <c r="C20" s="1" t="s">
        <v>40</v>
      </c>
      <c r="D20" s="3" t="s">
        <v>41</v>
      </c>
      <c r="E20" s="3">
        <v>42</v>
      </c>
      <c r="F20" s="8">
        <v>220.82</v>
      </c>
      <c r="G20" s="9">
        <v>150</v>
      </c>
      <c r="H20" s="17">
        <f t="shared" si="1"/>
        <v>267.19219999999996</v>
      </c>
      <c r="I20" s="16">
        <f t="shared" si="1"/>
        <v>181.5</v>
      </c>
      <c r="J20" s="3" t="s">
        <v>87</v>
      </c>
    </row>
    <row r="21" spans="1:10" x14ac:dyDescent="0.25">
      <c r="A21" s="1" t="s">
        <v>38</v>
      </c>
      <c r="B21" s="1" t="s">
        <v>42</v>
      </c>
      <c r="C21" s="1" t="s">
        <v>43</v>
      </c>
      <c r="D21" s="3" t="s">
        <v>41</v>
      </c>
      <c r="E21" s="3">
        <v>65</v>
      </c>
      <c r="F21" s="8">
        <v>220.82</v>
      </c>
      <c r="G21" s="9">
        <v>150</v>
      </c>
      <c r="H21" s="17">
        <f t="shared" si="1"/>
        <v>267.19219999999996</v>
      </c>
      <c r="I21" s="16">
        <f t="shared" si="1"/>
        <v>181.5</v>
      </c>
      <c r="J21" s="3" t="s">
        <v>87</v>
      </c>
    </row>
    <row r="22" spans="1:10" x14ac:dyDescent="0.25">
      <c r="A22" s="1" t="s">
        <v>38</v>
      </c>
      <c r="B22" s="1" t="s">
        <v>44</v>
      </c>
      <c r="C22" s="1" t="s">
        <v>45</v>
      </c>
      <c r="D22" s="3" t="s">
        <v>41</v>
      </c>
      <c r="E22" s="3">
        <v>2</v>
      </c>
      <c r="F22" s="8">
        <v>220.82</v>
      </c>
      <c r="G22" s="9">
        <v>150</v>
      </c>
      <c r="H22" s="17">
        <f t="shared" si="1"/>
        <v>267.19219999999996</v>
      </c>
      <c r="I22" s="16">
        <f t="shared" si="1"/>
        <v>181.5</v>
      </c>
      <c r="J22" s="3" t="s">
        <v>87</v>
      </c>
    </row>
    <row r="23" spans="1:10" x14ac:dyDescent="0.25">
      <c r="A23" s="1" t="s">
        <v>38</v>
      </c>
      <c r="B23" s="1" t="s">
        <v>46</v>
      </c>
      <c r="C23" s="1" t="s">
        <v>47</v>
      </c>
      <c r="D23" s="3" t="s">
        <v>41</v>
      </c>
      <c r="E23" s="3">
        <v>59</v>
      </c>
      <c r="F23" s="8">
        <v>220.82</v>
      </c>
      <c r="G23" s="9">
        <v>150</v>
      </c>
      <c r="H23" s="17">
        <f t="shared" si="1"/>
        <v>267.19219999999996</v>
      </c>
      <c r="I23" s="16">
        <f t="shared" si="1"/>
        <v>181.5</v>
      </c>
      <c r="J23" s="3" t="s">
        <v>87</v>
      </c>
    </row>
    <row r="24" spans="1:10" x14ac:dyDescent="0.25">
      <c r="A24" s="1" t="s">
        <v>23</v>
      </c>
      <c r="B24" s="1" t="s">
        <v>50</v>
      </c>
      <c r="C24" s="1" t="s">
        <v>51</v>
      </c>
      <c r="D24" s="3" t="s">
        <v>71</v>
      </c>
      <c r="E24" s="3">
        <v>423</v>
      </c>
      <c r="F24" s="8">
        <v>232</v>
      </c>
      <c r="G24" s="9">
        <v>99</v>
      </c>
      <c r="H24" s="17">
        <f t="shared" si="1"/>
        <v>280.71999999999997</v>
      </c>
      <c r="I24" s="16">
        <f t="shared" si="1"/>
        <v>119.78999999999999</v>
      </c>
      <c r="J24" s="3" t="s">
        <v>88</v>
      </c>
    </row>
    <row r="25" spans="1:10" x14ac:dyDescent="0.25">
      <c r="A25" s="1" t="s">
        <v>55</v>
      </c>
      <c r="B25" s="1" t="s">
        <v>19</v>
      </c>
      <c r="C25" s="1" t="s">
        <v>20</v>
      </c>
      <c r="D25" s="3" t="s">
        <v>70</v>
      </c>
      <c r="E25" s="3">
        <v>1</v>
      </c>
      <c r="F25" s="8">
        <v>4483.0424999999996</v>
      </c>
      <c r="G25" s="9">
        <v>3586.4340000000002</v>
      </c>
      <c r="H25" s="17">
        <f t="shared" si="1"/>
        <v>5424.481424999999</v>
      </c>
      <c r="I25" s="16">
        <f t="shared" si="1"/>
        <v>4339.5851400000001</v>
      </c>
      <c r="J25" s="3" t="s">
        <v>79</v>
      </c>
    </row>
    <row r="26" spans="1:10" x14ac:dyDescent="0.25">
      <c r="A26" s="1" t="s">
        <v>55</v>
      </c>
      <c r="B26" s="1" t="s">
        <v>21</v>
      </c>
      <c r="C26" s="1" t="s">
        <v>22</v>
      </c>
      <c r="D26" s="3" t="s">
        <v>70</v>
      </c>
      <c r="E26" s="3">
        <v>6</v>
      </c>
      <c r="F26" s="8">
        <v>4664.3649999999998</v>
      </c>
      <c r="G26" s="9">
        <v>3731.4920000000002</v>
      </c>
      <c r="H26" s="17">
        <f t="shared" si="1"/>
        <v>5643.8816499999994</v>
      </c>
      <c r="I26" s="16">
        <f t="shared" si="1"/>
        <v>4515.1053199999997</v>
      </c>
      <c r="J26" s="3" t="s">
        <v>79</v>
      </c>
    </row>
    <row r="28" spans="1:10" x14ac:dyDescent="0.25">
      <c r="A28" s="7" t="s">
        <v>52</v>
      </c>
    </row>
    <row r="29" spans="1:10" x14ac:dyDescent="0.25">
      <c r="A29" s="7" t="s">
        <v>53</v>
      </c>
    </row>
    <row r="30" spans="1:10" x14ac:dyDescent="0.25">
      <c r="A30" s="7" t="s">
        <v>54</v>
      </c>
    </row>
  </sheetData>
  <autoFilter ref="A3:J26" xr:uid="{A861FAD9-6734-471B-AA4E-0D62A516093D}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výprodej_eshop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 Lukáš Ing.</dc:creator>
  <cp:lastModifiedBy>Matys Lukáš Ing.</cp:lastModifiedBy>
  <dcterms:created xsi:type="dcterms:W3CDTF">2024-05-07T13:57:48Z</dcterms:created>
  <dcterms:modified xsi:type="dcterms:W3CDTF">2026-03-31T10:22:09Z</dcterms:modified>
</cp:coreProperties>
</file>